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10"/>
  <workbookPr/>
  <mc:AlternateContent xmlns:mc="http://schemas.openxmlformats.org/markup-compatibility/2006">
    <mc:Choice Requires="x15">
      <x15ac:absPath xmlns:x15ac="http://schemas.microsoft.com/office/spreadsheetml/2010/11/ac" url="https://nunyara.sharepoint.com/sites/M/Quality/Data/nKPIs/nKPI Summary Reports/"/>
    </mc:Choice>
  </mc:AlternateContent>
  <xr:revisionPtr revIDLastSave="0" documentId="8_{6B184B3B-92A5-429B-87C0-99E0A493631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Print_Area" localSheetId="0">Sheet1!$A$1:$L$44</definedName>
    <definedName name="_xlnm.Print_Titles" localSheetId="0">Sheet1!$7:$8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<sst xmlns="http://schemas.openxmlformats.org/spreadsheetml/2006/main" count="152" uniqueCount="69">
  <si>
    <t xml:space="preserve"> National Key Performance Indicator Executive Summary</t>
  </si>
  <si>
    <t xml:space="preserve"> Nunyara Aboriginal Health Service Inc</t>
  </si>
  <si>
    <t xml:space="preserve"> Collection Date:  Jun 2024</t>
  </si>
  <si>
    <t>Source: Department of Health nKPI collection.</t>
  </si>
  <si>
    <t>= Result improved</t>
  </si>
  <si>
    <t>= Result not improved</t>
  </si>
  <si>
    <t xml:space="preserve">Note: results are rounded up or down to zero decimal places. The colour coding is determined by the original (not the rounded) values. </t>
  </si>
  <si>
    <t>nKPI</t>
  </si>
  <si>
    <t>Focus Area</t>
  </si>
  <si>
    <t>Preferred
outcome</t>
  </si>
  <si>
    <t xml:space="preserve"> Jun 2023</t>
  </si>
  <si>
    <t xml:space="preserve"> Dec 2023</t>
  </si>
  <si>
    <t xml:space="preserve"> Jun 2024</t>
  </si>
  <si>
    <t>Jun 2024 Comparisons</t>
  </si>
  <si>
    <t>My Service Target</t>
  </si>
  <si>
    <t>National IP Goals</t>
  </si>
  <si>
    <t>National</t>
  </si>
  <si>
    <t>By Service Size: 501-1000</t>
  </si>
  <si>
    <t>By State: SA</t>
  </si>
  <si>
    <t>By Remoteness: Outer Regional Australia</t>
  </si>
  <si>
    <t>MATERNAL AND CHILD HEALTH</t>
  </si>
  <si>
    <r>
      <t>PI13</t>
    </r>
    <r>
      <rPr>
        <sz val="10"/>
        <color theme="1"/>
        <rFont val="Calibri"/>
        <family val="2"/>
      </rPr>
      <t>-Proportion of Indigenous regular clients who had their first antenatal care visit within specified periods</t>
    </r>
  </si>
  <si>
    <t>Before 11 weeks</t>
  </si>
  <si>
    <t>á</t>
  </si>
  <si>
    <t>-</t>
  </si>
  <si>
    <r>
      <t>PI01-</t>
    </r>
    <r>
      <rPr>
        <sz val="10"/>
        <color theme="1"/>
        <rFont val="Calibri"/>
        <family val="2"/>
      </rPr>
      <t>Proportion of Indigenous babies born within the previous 12 months whose birthweight has been recorded</t>
    </r>
  </si>
  <si>
    <r>
      <t>PI03</t>
    </r>
    <r>
      <rPr>
        <sz val="10"/>
        <color theme="1"/>
        <rFont val="Calibri"/>
        <family val="2"/>
      </rPr>
      <t>-Proportion of Indigenous regular clients with a current completed Indigenous health assessment</t>
    </r>
  </si>
  <si>
    <t>Age 0-4 yrs previous 12 months</t>
  </si>
  <si>
    <t>Age 0-14 yrs previous 12 months</t>
  </si>
  <si>
    <r>
      <t>PI02</t>
    </r>
    <r>
      <rPr>
        <sz val="10"/>
        <color theme="1"/>
        <rFont val="Calibri"/>
        <family val="2"/>
      </rPr>
      <t>-Proportion of Indigenous babies born within the previous 12 months whose birthweight results were low, normal or high</t>
    </r>
  </si>
  <si>
    <t>Low birthweight</t>
  </si>
  <si>
    <t>â</t>
  </si>
  <si>
    <r>
      <t>PI11</t>
    </r>
    <r>
      <rPr>
        <sz val="10"/>
        <color theme="1"/>
        <rFont val="Calibri"/>
        <family val="2"/>
      </rPr>
      <t>-Proportion of Indigenous regular clients who gave birth within the previous 12 months with a smoking status of 'current smoker', 'ex-smoker' or 'never smoked'</t>
    </r>
  </si>
  <si>
    <t>Current smoker</t>
  </si>
  <si>
    <t>PREVENTATIVE HEALTH</t>
  </si>
  <si>
    <r>
      <t>PI09</t>
    </r>
    <r>
      <rPr>
        <sz val="10"/>
        <color theme="1"/>
        <rFont val="Calibri"/>
        <family val="2"/>
      </rPr>
      <t>-Proportion of Indigenous regular clients whose smoking status has been recorded</t>
    </r>
  </si>
  <si>
    <r>
      <t>PI16</t>
    </r>
    <r>
      <rPr>
        <sz val="10"/>
        <color theme="1"/>
        <rFont val="Calibri"/>
        <family val="2"/>
      </rPr>
      <t>-Proportion of Indigenous regular clients whose alcohol consumption status has been recorded previous 24 months</t>
    </r>
  </si>
  <si>
    <t>Age 15-24 yrs previous 24 months</t>
  </si>
  <si>
    <t>Age 25-54 yrs previous 24 months</t>
  </si>
  <si>
    <t>Age 55+ yrs previous 24 months</t>
  </si>
  <si>
    <r>
      <t>PI20</t>
    </r>
    <r>
      <rPr>
        <sz val="10"/>
        <color theme="1"/>
        <rFont val="Calibri"/>
        <family val="2"/>
      </rPr>
      <t xml:space="preserve">-Proportion of Indigenous regular clients who have had the necessary risk factors assessed to enable cardiovascular disease (CVD) </t>
    </r>
  </si>
  <si>
    <r>
      <t>PI22</t>
    </r>
    <r>
      <rPr>
        <sz val="10"/>
        <color theme="1"/>
        <rFont val="Calibri"/>
        <family val="2"/>
      </rPr>
      <t>-Proportion of Indigenous regular clients who have had a cervical screening (HPV) test</t>
    </r>
  </si>
  <si>
    <t>25-74 years, previous 5 yrs, &gt;= 1-Dec-17</t>
  </si>
  <si>
    <r>
      <t>PI14</t>
    </r>
    <r>
      <rPr>
        <sz val="10"/>
        <color theme="1"/>
        <rFont val="Calibri"/>
        <family val="2"/>
      </rPr>
      <t>-Proportion of Indigenous regular clients aged 6 months and over who are immunised against influenza</t>
    </r>
  </si>
  <si>
    <r>
      <t>PI10</t>
    </r>
    <r>
      <rPr>
        <sz val="10"/>
        <color theme="1"/>
        <rFont val="Calibri"/>
        <family val="2"/>
      </rPr>
      <t>-Proportion of Indigenous regular clients with a smoking status result</t>
    </r>
  </si>
  <si>
    <r>
      <t>PI12</t>
    </r>
    <r>
      <rPr>
        <sz val="10"/>
        <color theme="1"/>
        <rFont val="Calibri"/>
        <family val="2"/>
      </rPr>
      <t>-Proportion of Indigenous regular clients who have a Body Mass Index (BMI) result within specified categories</t>
    </r>
  </si>
  <si>
    <t>Overweight and obese</t>
  </si>
  <si>
    <r>
      <t>PI21</t>
    </r>
    <r>
      <rPr>
        <sz val="10"/>
        <color theme="1"/>
        <rFont val="Calibri"/>
        <family val="2"/>
      </rPr>
      <t>-Proportion of Indigenous regular clients aged 35 to 74 years who have had an absolute cardiovascular disease (CVD) risk assessment with results within specified levels previous 24 months</t>
    </r>
  </si>
  <si>
    <t>High risk %</t>
  </si>
  <si>
    <r>
      <t>PI25</t>
    </r>
    <r>
      <rPr>
        <sz val="10"/>
        <color theme="1"/>
        <rFont val="Calibri"/>
        <family val="2"/>
      </rPr>
      <t>-Proportion of Indigenous regular clients who have a test result for one or more sexually transmissible infections (STI)</t>
    </r>
  </si>
  <si>
    <t>CHRONIC DISEASE MANAGEMENT</t>
  </si>
  <si>
    <r>
      <t>PI07</t>
    </r>
    <r>
      <rPr>
        <sz val="10"/>
        <color theme="1"/>
        <rFont val="Calibri"/>
        <family val="2"/>
      </rPr>
      <t>-Proportion of Indigenous regular clients with a chronic disease for whom a Chronic Disease Management Plan was prepared</t>
    </r>
  </si>
  <si>
    <t>% of clients with Type 2 diabetes with CDMP</t>
  </si>
  <si>
    <r>
      <t>PI05</t>
    </r>
    <r>
      <rPr>
        <sz val="10"/>
        <color theme="1"/>
        <rFont val="Calibri"/>
        <family val="2"/>
      </rPr>
      <t>-Proportion of Indigenous regular clients with Type 2 diabetes who have had an HbA1c measurement result recorded</t>
    </r>
  </si>
  <si>
    <t>HbA1c recorded in last 6 months</t>
  </si>
  <si>
    <t>HbA1c recorded in last 12 months</t>
  </si>
  <si>
    <r>
      <t>PI23</t>
    </r>
    <r>
      <rPr>
        <sz val="10"/>
        <color theme="1"/>
        <rFont val="Calibri"/>
        <family val="2"/>
      </rPr>
      <t xml:space="preserve">-Proportion of Indigenous regular clients with Type 2 diabetes who have had a blood pressure measurement result recorded </t>
    </r>
  </si>
  <si>
    <r>
      <t>PI18</t>
    </r>
    <r>
      <rPr>
        <sz val="10"/>
        <color theme="1"/>
        <rFont val="Calibri"/>
        <family val="2"/>
      </rPr>
      <t>-Proportion of Indigenous regular clients with a selected chronic disease who have had a kidney function test previous 12 months</t>
    </r>
  </si>
  <si>
    <t>Type 2 diabetes</t>
  </si>
  <si>
    <t>CVD</t>
  </si>
  <si>
    <t>Type 2 diabetes and/or CVD</t>
  </si>
  <si>
    <r>
      <t>PI24</t>
    </r>
    <r>
      <rPr>
        <sz val="10"/>
        <color theme="1"/>
        <rFont val="Calibri"/>
        <family val="2"/>
      </rPr>
      <t xml:space="preserve">-Proportion of Indigenous regular clients with Type 2 diabetes whose blood pressure measurement result was less than or equal to 140/90 mmHg </t>
    </r>
  </si>
  <si>
    <r>
      <t>PI06</t>
    </r>
    <r>
      <rPr>
        <sz val="10"/>
        <color theme="1"/>
        <rFont val="Calibri"/>
        <family val="2"/>
      </rPr>
      <t>-Proportion of Indigenous regular clients with Type 2 diabetes whose HbA1c measurement result was within a specified level</t>
    </r>
  </si>
  <si>
    <t xml:space="preserve">HbA1c &lt;=7% (&lt;= 53 mmol/ml) of those tested </t>
  </si>
  <si>
    <r>
      <t>PI19-</t>
    </r>
    <r>
      <rPr>
        <sz val="10"/>
        <color theme="1"/>
        <rFont val="Calibri"/>
        <family val="2"/>
      </rPr>
      <t>Proportion of regular clients with a selected chronic disease who have had a kidney function test (eGFR) with results within specified levels</t>
    </r>
  </si>
  <si>
    <t>Type 2 diabetes; High Risk</t>
  </si>
  <si>
    <t>CVD; High Risk</t>
  </si>
  <si>
    <t>Type 2 diabetes and/or CVD; High Risk</t>
  </si>
  <si>
    <r>
      <t xml:space="preserve">Artwork: </t>
    </r>
    <r>
      <rPr>
        <i/>
        <sz val="11"/>
        <color theme="1"/>
        <rFont val="Calibri"/>
        <family val="2"/>
        <scheme val="minor"/>
      </rPr>
      <t>One's Journey to Health</t>
    </r>
    <r>
      <rPr>
        <sz val="11"/>
        <color theme="1"/>
        <rFont val="Calibri"/>
        <family val="2"/>
        <scheme val="minor"/>
      </rPr>
      <t xml:space="preserve"> by Luke Penrith 2020 (detail)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</si>
</sst>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20"/>
      <color rgb="FF7F7F7F"/>
      <name val="Wingdings"/>
      <family val="2"/>
      <charset val="2"/>
    </font>
    <font>
      <b/>
      <sz val="14"/>
      <color theme="1" tint="0.4999542222357860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double">
        <color rgb="FF000000"/>
      </bottom>
      <diagonal/>
    </border>
    <border>
      <left style="thin">
        <color auto="1"/>
      </left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0" fillId="0" borderId="0" xfId="0" applyNumberFormat="1" applyAlignment="1">
      <alignment horizontal="left"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4" fontId="9" fillId="2" borderId="0" xfId="0" quotePrefix="1" applyNumberFormat="1" applyFont="1" applyFill="1" applyAlignment="1">
      <alignment horizontal="center" vertical="center" wrapText="1"/>
    </xf>
    <xf numFmtId="164" fontId="9" fillId="3" borderId="0" xfId="0" quotePrefix="1" applyNumberFormat="1" applyFont="1" applyFill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1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49" fontId="1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4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theme="1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theme="1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1</xdr:row>
      <xdr:rowOff>4416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67825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workbookViewId="0">
      <pane xSplit="12" ySplit="8" topLeftCell="M11" activePane="bottomRight" state="frozen"/>
      <selection pane="bottomRight" activeCell="P8" sqref="P8"/>
      <selection pane="bottomLeft" activeCell="A10" sqref="A10"/>
      <selection pane="topRight" activeCell="K1" sqref="K1"/>
    </sheetView>
  </sheetViews>
  <sheetFormatPr defaultRowHeight="14.45"/>
  <cols>
    <col min="1" max="1" width="28" style="1" customWidth="1"/>
    <col min="2" max="2" width="10" style="1" customWidth="1"/>
    <col min="3" max="3" width="9.7109375" style="1" customWidth="1"/>
    <col min="4" max="4" width="11.85546875" style="1" customWidth="1"/>
    <col min="5" max="5" width="11" style="1" customWidth="1"/>
    <col min="6" max="8" width="11.5703125" style="1" customWidth="1"/>
    <col min="9" max="9" width="11.42578125" style="1" customWidth="1"/>
    <col min="10" max="10" width="11.42578125" customWidth="1"/>
    <col min="11" max="11" width="10.85546875" customWidth="1"/>
    <col min="12" max="12" width="11.42578125" customWidth="1"/>
  </cols>
  <sheetData>
    <row r="1" spans="1:12" ht="35.25" customHeight="1"/>
    <row r="2" spans="1:12" s="12" customFormat="1" ht="19.5" customHeight="1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s="11" customFormat="1" ht="18.75" customHeight="1">
      <c r="A3" s="32" t="s">
        <v>1</v>
      </c>
      <c r="B3" s="32"/>
      <c r="C3" s="32"/>
      <c r="D3" s="32"/>
      <c r="E3" s="32"/>
      <c r="F3" s="32"/>
      <c r="G3" s="2"/>
      <c r="H3" s="2"/>
      <c r="I3" s="33" t="s">
        <v>2</v>
      </c>
      <c r="J3" s="33"/>
      <c r="K3" s="33"/>
      <c r="L3" s="33"/>
    </row>
    <row r="4" spans="1:12" ht="7.5" customHeight="1">
      <c r="A4" s="34"/>
      <c r="B4" s="34"/>
      <c r="C4" s="34"/>
      <c r="D4" s="34"/>
      <c r="E4" s="34"/>
      <c r="F4" s="34"/>
      <c r="G4" s="34"/>
      <c r="H4" s="34"/>
      <c r="I4" s="34"/>
      <c r="J4" s="1"/>
      <c r="K4" s="1"/>
      <c r="L4" s="1"/>
    </row>
    <row r="5" spans="1:12" ht="25.5" customHeight="1">
      <c r="A5" s="35" t="s">
        <v>3</v>
      </c>
      <c r="B5" s="35"/>
      <c r="C5" s="5"/>
      <c r="D5" s="5"/>
      <c r="E5" s="9" t="s">
        <v>4</v>
      </c>
      <c r="F5" s="10" t="s">
        <v>5</v>
      </c>
      <c r="G5" s="19"/>
      <c r="H5" s="19"/>
      <c r="I5" s="5"/>
    </row>
    <row r="6" spans="1:12" ht="37.5" customHeight="1">
      <c r="E6" s="28" t="s">
        <v>6</v>
      </c>
      <c r="F6" s="28"/>
      <c r="G6" s="19"/>
      <c r="H6" s="19"/>
    </row>
    <row r="7" spans="1:12" s="3" customFormat="1" ht="27.75" customHeight="1" thickBot="1">
      <c r="A7" s="29" t="s">
        <v>7</v>
      </c>
      <c r="B7" s="29" t="s">
        <v>8</v>
      </c>
      <c r="C7" s="29" t="s">
        <v>9</v>
      </c>
      <c r="D7" s="30" t="s">
        <v>10</v>
      </c>
      <c r="E7" s="30" t="s">
        <v>11</v>
      </c>
      <c r="F7" s="30" t="s">
        <v>12</v>
      </c>
      <c r="G7" s="27" t="s">
        <v>13</v>
      </c>
      <c r="H7" s="27"/>
      <c r="I7" s="27"/>
      <c r="J7" s="27"/>
      <c r="K7" s="27"/>
      <c r="L7" s="27"/>
    </row>
    <row r="8" spans="1:12" s="3" customFormat="1" ht="70.150000000000006" thickTop="1" thickBot="1">
      <c r="A8" s="29"/>
      <c r="B8" s="29"/>
      <c r="C8" s="29"/>
      <c r="D8" s="30"/>
      <c r="E8" s="30"/>
      <c r="F8" s="30"/>
      <c r="G8" s="20" t="s">
        <v>14</v>
      </c>
      <c r="H8" s="20" t="s">
        <v>15</v>
      </c>
      <c r="I8" s="13" t="s">
        <v>16</v>
      </c>
      <c r="J8" s="13" t="s">
        <v>17</v>
      </c>
      <c r="K8" s="13" t="s">
        <v>18</v>
      </c>
      <c r="L8" s="13" t="s">
        <v>19</v>
      </c>
    </row>
    <row r="9" spans="1:12" s="3" customFormat="1" ht="2.25" customHeight="1" thickTop="1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ht="25.5" customHeight="1">
      <c r="A10" s="26" t="s">
        <v>20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</row>
    <row r="11" spans="1:12" ht="55.15">
      <c r="A11" s="14" t="s">
        <v>21</v>
      </c>
      <c r="B11" s="15" t="s">
        <v>22</v>
      </c>
      <c r="C11" s="16" t="s">
        <v>23</v>
      </c>
      <c r="D11" s="6">
        <v>0.6</v>
      </c>
      <c r="E11" s="6">
        <v>0.33333333333333331</v>
      </c>
      <c r="F11" s="6">
        <v>0.25</v>
      </c>
      <c r="G11" s="18" t="s">
        <v>24</v>
      </c>
      <c r="H11" s="18" t="s">
        <v>24</v>
      </c>
      <c r="I11" s="18">
        <v>0.35396201702685004</v>
      </c>
      <c r="J11" s="18">
        <v>0.51374819102749636</v>
      </c>
      <c r="K11" s="18">
        <v>0.41807909604519772</v>
      </c>
      <c r="L11" s="18">
        <v>0.36610169491525424</v>
      </c>
    </row>
    <row r="12" spans="1:12" ht="55.15">
      <c r="A12" s="7" t="s">
        <v>25</v>
      </c>
      <c r="B12" s="4"/>
      <c r="C12" s="8" t="s">
        <v>23</v>
      </c>
      <c r="D12" s="6">
        <v>1</v>
      </c>
      <c r="E12" s="6">
        <v>1</v>
      </c>
      <c r="F12" s="6">
        <v>1</v>
      </c>
      <c r="G12" s="18" t="s">
        <v>24</v>
      </c>
      <c r="H12" s="18" t="s">
        <v>24</v>
      </c>
      <c r="I12" s="18">
        <v>0.76644348168570309</v>
      </c>
      <c r="J12" s="18">
        <v>0.70493827160493827</v>
      </c>
      <c r="K12" s="18">
        <v>0.91823899371069184</v>
      </c>
      <c r="L12" s="18">
        <v>0.77343173431734313</v>
      </c>
    </row>
    <row r="13" spans="1:12" ht="38.25" customHeight="1">
      <c r="A13" s="7" t="s">
        <v>26</v>
      </c>
      <c r="B13" s="4" t="s">
        <v>27</v>
      </c>
      <c r="C13" s="8" t="s">
        <v>23</v>
      </c>
      <c r="D13" s="6">
        <v>0.12962962962962962</v>
      </c>
      <c r="E13" s="6">
        <v>0.20370370370370369</v>
      </c>
      <c r="F13" s="6">
        <v>0.25600000000000001</v>
      </c>
      <c r="G13" s="18">
        <v>0.2</v>
      </c>
      <c r="H13" s="18">
        <v>0.69</v>
      </c>
      <c r="I13" s="18">
        <v>0.36953961756294512</v>
      </c>
      <c r="J13" s="18">
        <v>0.21886936592818945</v>
      </c>
      <c r="K13" s="18">
        <v>0.31288004422332782</v>
      </c>
      <c r="L13" s="18">
        <v>0.36680555555555555</v>
      </c>
    </row>
    <row r="14" spans="1:12" ht="55.15">
      <c r="A14" s="7" t="s">
        <v>26</v>
      </c>
      <c r="B14" s="4" t="s">
        <v>28</v>
      </c>
      <c r="C14" s="8" t="s">
        <v>23</v>
      </c>
      <c r="D14" s="6">
        <v>0.17757009345794392</v>
      </c>
      <c r="E14" s="6">
        <v>0.17757009345794392</v>
      </c>
      <c r="F14" s="6">
        <v>0.21875</v>
      </c>
      <c r="G14" s="18" t="s">
        <v>24</v>
      </c>
      <c r="H14" s="18" t="s">
        <v>24</v>
      </c>
      <c r="I14" s="18">
        <v>0.36019111417594324</v>
      </c>
      <c r="J14" s="18">
        <v>0.21671351903910044</v>
      </c>
      <c r="K14" s="18">
        <v>0.29610226320201172</v>
      </c>
      <c r="L14" s="18">
        <v>0.39014332411365349</v>
      </c>
    </row>
    <row r="15" spans="1:12" ht="55.15">
      <c r="A15" s="7" t="s">
        <v>29</v>
      </c>
      <c r="B15" s="4" t="s">
        <v>30</v>
      </c>
      <c r="C15" s="8" t="s">
        <v>31</v>
      </c>
      <c r="D15" s="6">
        <v>5.2631578947368418E-2</v>
      </c>
      <c r="E15" s="6">
        <v>0.15789473684210525</v>
      </c>
      <c r="F15" s="6">
        <v>0.15384615384615385</v>
      </c>
      <c r="G15" s="18" t="s">
        <v>24</v>
      </c>
      <c r="H15" s="18" t="s">
        <v>24</v>
      </c>
      <c r="I15" s="18">
        <v>0.12024665981500514</v>
      </c>
      <c r="J15" s="18">
        <v>0.10157618213660245</v>
      </c>
      <c r="K15" s="18">
        <v>0.11643835616438356</v>
      </c>
      <c r="L15" s="18">
        <v>0.12213740458015267</v>
      </c>
    </row>
    <row r="16" spans="1:12" ht="82.9">
      <c r="A16" s="7" t="s">
        <v>32</v>
      </c>
      <c r="B16" s="4" t="s">
        <v>33</v>
      </c>
      <c r="C16" s="8" t="s">
        <v>31</v>
      </c>
      <c r="D16" s="6">
        <v>0.16666666666666666</v>
      </c>
      <c r="E16" s="6">
        <v>0.22222222222222221</v>
      </c>
      <c r="F16" s="6">
        <v>0.35</v>
      </c>
      <c r="G16" s="18" t="s">
        <v>24</v>
      </c>
      <c r="H16" s="18" t="s">
        <v>24</v>
      </c>
      <c r="I16" s="18">
        <v>0.41550451189499588</v>
      </c>
      <c r="J16" s="18">
        <v>0.30818965517241381</v>
      </c>
      <c r="K16" s="18">
        <v>0.42603550295857989</v>
      </c>
      <c r="L16" s="18">
        <v>0.47972972972972971</v>
      </c>
    </row>
    <row r="17" spans="1:12" ht="24.75" customHeight="1">
      <c r="A17" s="27" t="s">
        <v>34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ht="41.45">
      <c r="A18" s="7" t="s">
        <v>35</v>
      </c>
      <c r="B18" s="4"/>
      <c r="C18" s="8" t="s">
        <v>23</v>
      </c>
      <c r="D18" s="6">
        <v>0.82432432432432434</v>
      </c>
      <c r="E18" s="6">
        <v>0.84635083226632524</v>
      </c>
      <c r="F18" s="6">
        <v>0.89107611548556431</v>
      </c>
      <c r="G18" s="18" t="s">
        <v>24</v>
      </c>
      <c r="H18" s="18" t="s">
        <v>24</v>
      </c>
      <c r="I18" s="18">
        <v>0.72628252682036065</v>
      </c>
      <c r="J18" s="18">
        <v>0.61443171260452156</v>
      </c>
      <c r="K18" s="18">
        <v>0.71937922269048094</v>
      </c>
      <c r="L18" s="18">
        <v>0.79004738482604542</v>
      </c>
    </row>
    <row r="19" spans="1:12" ht="55.15">
      <c r="A19" s="7" t="s">
        <v>36</v>
      </c>
      <c r="B19" s="4"/>
      <c r="C19" s="8" t="s">
        <v>23</v>
      </c>
      <c r="D19" s="6">
        <v>0.61796246648793562</v>
      </c>
      <c r="E19" s="6">
        <v>0.70464135021097052</v>
      </c>
      <c r="F19" s="6">
        <v>0.7991513437057991</v>
      </c>
      <c r="G19" s="18" t="s">
        <v>24</v>
      </c>
      <c r="H19" s="18" t="s">
        <v>24</v>
      </c>
      <c r="I19" s="18">
        <v>0.58299695391569228</v>
      </c>
      <c r="J19" s="18">
        <v>0.46325427360833782</v>
      </c>
      <c r="K19" s="18">
        <v>0.47802515541419693</v>
      </c>
      <c r="L19" s="18">
        <v>0.61253341253341254</v>
      </c>
    </row>
    <row r="20" spans="1:12" ht="55.15">
      <c r="A20" s="24" t="s">
        <v>26</v>
      </c>
      <c r="B20" s="4" t="s">
        <v>37</v>
      </c>
      <c r="C20" s="8" t="s">
        <v>23</v>
      </c>
      <c r="D20" s="6">
        <v>0.25324675324675322</v>
      </c>
      <c r="E20" s="6">
        <v>0.23664122137404581</v>
      </c>
      <c r="F20" s="6">
        <v>0.26923076923076922</v>
      </c>
      <c r="G20" s="18" t="s">
        <v>24</v>
      </c>
      <c r="H20" s="18" t="s">
        <v>24</v>
      </c>
      <c r="I20" s="18">
        <v>0.45218525120485903</v>
      </c>
      <c r="J20" s="18">
        <v>0.27125425085017002</v>
      </c>
      <c r="K20" s="18">
        <v>0.30653950953678472</v>
      </c>
      <c r="L20" s="18">
        <v>0.51931064958020323</v>
      </c>
    </row>
    <row r="21" spans="1:12" ht="55.15">
      <c r="A21" s="24"/>
      <c r="B21" s="4" t="s">
        <v>38</v>
      </c>
      <c r="C21" s="8" t="s">
        <v>23</v>
      </c>
      <c r="D21" s="6">
        <v>0.19483568075117372</v>
      </c>
      <c r="E21" s="6">
        <v>0.23515439429928742</v>
      </c>
      <c r="F21" s="6">
        <v>0.28503562945368172</v>
      </c>
      <c r="G21" s="18">
        <v>0.25</v>
      </c>
      <c r="H21" s="18">
        <v>0.63</v>
      </c>
      <c r="I21" s="18">
        <v>0.46345523292939295</v>
      </c>
      <c r="J21" s="18">
        <v>0.33082706766917291</v>
      </c>
      <c r="K21" s="18">
        <v>0.34971242810702674</v>
      </c>
      <c r="L21" s="18">
        <v>0.50214913100355074</v>
      </c>
    </row>
    <row r="22" spans="1:12" ht="57.6">
      <c r="A22" s="24"/>
      <c r="B22" s="1" t="s">
        <v>39</v>
      </c>
      <c r="C22" s="8" t="s">
        <v>23</v>
      </c>
      <c r="D22" s="6">
        <v>0.21084337349397592</v>
      </c>
      <c r="E22" s="6">
        <v>0.28301886792452829</v>
      </c>
      <c r="F22" s="6">
        <v>0.33974358974358976</v>
      </c>
      <c r="G22" s="18">
        <v>0.3</v>
      </c>
      <c r="H22" s="18">
        <v>0.74</v>
      </c>
      <c r="I22" s="18">
        <v>0.57767222651791306</v>
      </c>
      <c r="J22" s="18">
        <v>0.37290139512887205</v>
      </c>
      <c r="K22" s="18">
        <v>0.45655172413793105</v>
      </c>
      <c r="L22" s="18">
        <v>0.61149578710269459</v>
      </c>
    </row>
    <row r="23" spans="1:12" ht="69">
      <c r="A23" s="7" t="s">
        <v>40</v>
      </c>
      <c r="B23" s="4"/>
      <c r="C23" s="8" t="s">
        <v>23</v>
      </c>
      <c r="D23" s="6">
        <v>0.49577464788732395</v>
      </c>
      <c r="E23" s="6">
        <v>0.55813953488372092</v>
      </c>
      <c r="F23" s="6">
        <v>0.59887005649717517</v>
      </c>
      <c r="G23" s="18" t="s">
        <v>24</v>
      </c>
      <c r="H23" s="18" t="s">
        <v>24</v>
      </c>
      <c r="I23" s="18">
        <v>0.52345518969838389</v>
      </c>
      <c r="J23" s="18">
        <v>0.43970175059433758</v>
      </c>
      <c r="K23" s="18">
        <v>0.44192336589030806</v>
      </c>
      <c r="L23" s="18">
        <v>0.55122897800776194</v>
      </c>
    </row>
    <row r="24" spans="1:12" ht="69">
      <c r="A24" s="7" t="s">
        <v>41</v>
      </c>
      <c r="B24" s="4" t="s">
        <v>42</v>
      </c>
      <c r="C24" s="8" t="s">
        <v>23</v>
      </c>
      <c r="D24" s="6">
        <v>0.25787965616045844</v>
      </c>
      <c r="E24" s="6">
        <v>0.32848837209302323</v>
      </c>
      <c r="F24" s="6">
        <v>0.35380116959064328</v>
      </c>
      <c r="G24" s="18" t="s">
        <v>24</v>
      </c>
      <c r="H24" s="18" t="s">
        <v>24</v>
      </c>
      <c r="I24" s="18">
        <v>0.4534940369475407</v>
      </c>
      <c r="J24" s="18">
        <v>0.40255400405776348</v>
      </c>
      <c r="K24" s="18">
        <v>0.3845627246277597</v>
      </c>
      <c r="L24" s="18">
        <v>0.41191949710053116</v>
      </c>
    </row>
    <row r="25" spans="1:12" ht="55.15">
      <c r="A25" s="7" t="s">
        <v>43</v>
      </c>
      <c r="B25" s="4"/>
      <c r="C25" s="8" t="s">
        <v>23</v>
      </c>
      <c r="D25" s="6">
        <v>0.18267419962335216</v>
      </c>
      <c r="E25" s="6">
        <v>0.21768707482993196</v>
      </c>
      <c r="F25" s="6">
        <v>0.17204301075268819</v>
      </c>
      <c r="G25" s="18">
        <v>0.22</v>
      </c>
      <c r="H25" s="18">
        <v>0.64</v>
      </c>
      <c r="I25" s="18">
        <v>0.2296643812940887</v>
      </c>
      <c r="J25" s="18">
        <v>0.24700969636916978</v>
      </c>
      <c r="K25" s="18">
        <v>0.2495674740484429</v>
      </c>
      <c r="L25" s="18">
        <v>0.19581795464663726</v>
      </c>
    </row>
    <row r="26" spans="1:12" ht="41.45">
      <c r="A26" s="7" t="s">
        <v>44</v>
      </c>
      <c r="B26" s="4" t="s">
        <v>33</v>
      </c>
      <c r="C26" s="8" t="s">
        <v>31</v>
      </c>
      <c r="D26" s="6">
        <v>0.57078986587183311</v>
      </c>
      <c r="E26" s="6">
        <v>0.54462934947049924</v>
      </c>
      <c r="F26" s="6">
        <v>0.53313696612665684</v>
      </c>
      <c r="G26" s="18" t="s">
        <v>24</v>
      </c>
      <c r="H26" s="18" t="s">
        <v>24</v>
      </c>
      <c r="I26" s="18">
        <v>0.4744792229348157</v>
      </c>
      <c r="J26" s="18">
        <v>0.48545506912442399</v>
      </c>
      <c r="K26" s="18">
        <v>0.57020643481495259</v>
      </c>
      <c r="L26" s="18">
        <v>0.4752793614595211</v>
      </c>
    </row>
    <row r="27" spans="1:12" ht="55.15">
      <c r="A27" s="7" t="s">
        <v>45</v>
      </c>
      <c r="B27" s="4" t="s">
        <v>46</v>
      </c>
      <c r="C27" s="8" t="s">
        <v>31</v>
      </c>
      <c r="D27" s="6">
        <v>0.53801169590643272</v>
      </c>
      <c r="E27" s="6">
        <v>0.5340393343419062</v>
      </c>
      <c r="F27" s="6">
        <v>0.56777108433734935</v>
      </c>
      <c r="G27" s="18" t="s">
        <v>24</v>
      </c>
      <c r="H27" s="18" t="s">
        <v>24</v>
      </c>
      <c r="I27" s="18">
        <v>0.45083370235378273</v>
      </c>
      <c r="J27" s="18">
        <v>0.34922558213043936</v>
      </c>
      <c r="K27" s="18">
        <v>0.39616391927283934</v>
      </c>
      <c r="L27" s="18">
        <v>0.49133902156669385</v>
      </c>
    </row>
    <row r="28" spans="1:12" ht="96.6">
      <c r="A28" s="7" t="s">
        <v>47</v>
      </c>
      <c r="B28" s="4" t="s">
        <v>48</v>
      </c>
      <c r="C28" s="8" t="s">
        <v>31</v>
      </c>
      <c r="D28" s="6">
        <v>0.2608695652173913</v>
      </c>
      <c r="E28" s="6">
        <v>0.35</v>
      </c>
      <c r="F28" s="6">
        <v>0.39</v>
      </c>
      <c r="G28" s="18" t="s">
        <v>24</v>
      </c>
      <c r="H28" s="18" t="s">
        <v>24</v>
      </c>
      <c r="I28" s="18">
        <v>0.35367248874990465</v>
      </c>
      <c r="J28" s="18">
        <v>0.36924803591470257</v>
      </c>
      <c r="K28" s="18">
        <v>0.39707835325365204</v>
      </c>
      <c r="L28" s="18">
        <v>0.35003998933617703</v>
      </c>
    </row>
    <row r="29" spans="1:12" ht="55.15">
      <c r="A29" s="7" t="s">
        <v>49</v>
      </c>
      <c r="B29" s="21"/>
      <c r="C29" s="8" t="s">
        <v>23</v>
      </c>
      <c r="D29" s="6" t="s">
        <v>24</v>
      </c>
      <c r="E29" s="6" t="s">
        <v>24</v>
      </c>
      <c r="F29" s="6" t="s">
        <v>24</v>
      </c>
      <c r="G29" s="18" t="s">
        <v>24</v>
      </c>
      <c r="H29" s="18" t="s">
        <v>24</v>
      </c>
      <c r="I29" s="18" t="s">
        <v>24</v>
      </c>
      <c r="J29" s="18" t="s">
        <v>24</v>
      </c>
      <c r="K29" s="18" t="s">
        <v>24</v>
      </c>
      <c r="L29" s="18" t="s">
        <v>24</v>
      </c>
    </row>
    <row r="30" spans="1:12" ht="25.5" customHeight="1">
      <c r="A30" s="27" t="s">
        <v>50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2" ht="69">
      <c r="A31" s="7" t="s">
        <v>51</v>
      </c>
      <c r="B31" s="4" t="s">
        <v>52</v>
      </c>
      <c r="C31" s="8" t="s">
        <v>23</v>
      </c>
      <c r="D31" s="6">
        <v>0.15</v>
      </c>
      <c r="E31" s="6">
        <v>0.15476190476190477</v>
      </c>
      <c r="F31" s="6">
        <v>0.15789473684210525</v>
      </c>
      <c r="G31" s="18" t="s">
        <v>24</v>
      </c>
      <c r="H31" s="18" t="s">
        <v>24</v>
      </c>
      <c r="I31" s="18">
        <v>0.53060439115288016</v>
      </c>
      <c r="J31" s="18">
        <v>0.37688127090301005</v>
      </c>
      <c r="K31" s="18">
        <v>0.44930555555555557</v>
      </c>
      <c r="L31" s="18">
        <v>0.54575365001028175</v>
      </c>
    </row>
    <row r="32" spans="1:12" ht="55.15">
      <c r="A32" s="23" t="s">
        <v>53</v>
      </c>
      <c r="B32" s="4" t="s">
        <v>54</v>
      </c>
      <c r="C32" s="8" t="s">
        <v>23</v>
      </c>
      <c r="D32" s="6">
        <v>0.65</v>
      </c>
      <c r="E32" s="6">
        <v>0.52380952380952384</v>
      </c>
      <c r="F32" s="6">
        <v>0.59064327485380119</v>
      </c>
      <c r="G32" s="18" t="s">
        <v>24</v>
      </c>
      <c r="H32" s="18" t="s">
        <v>24</v>
      </c>
      <c r="I32" s="18">
        <v>0.49440978692376247</v>
      </c>
      <c r="J32" s="18">
        <v>0.42725752508361203</v>
      </c>
      <c r="K32" s="18">
        <v>0.48298611111111112</v>
      </c>
      <c r="L32" s="18">
        <v>0.5046267735965454</v>
      </c>
    </row>
    <row r="33" spans="1:12" ht="55.15">
      <c r="A33" s="23"/>
      <c r="B33" s="4" t="s">
        <v>55</v>
      </c>
      <c r="C33" s="8" t="s">
        <v>23</v>
      </c>
      <c r="D33" s="6">
        <v>0.75624999999999998</v>
      </c>
      <c r="E33" s="6">
        <v>0.79166666666666663</v>
      </c>
      <c r="F33" s="6">
        <v>0.7192982456140351</v>
      </c>
      <c r="G33" s="18">
        <v>0.78</v>
      </c>
      <c r="H33" s="18">
        <v>0.69</v>
      </c>
      <c r="I33" s="18">
        <v>0.67597018553026011</v>
      </c>
      <c r="J33" s="18">
        <v>0.57295150501672243</v>
      </c>
      <c r="K33" s="18">
        <v>0.66770833333333335</v>
      </c>
      <c r="L33" s="18">
        <v>0.70748509150729999</v>
      </c>
    </row>
    <row r="34" spans="1:12" ht="69">
      <c r="A34" s="7" t="s">
        <v>56</v>
      </c>
      <c r="B34" s="4"/>
      <c r="C34" s="8" t="s">
        <v>23</v>
      </c>
      <c r="D34" s="6">
        <v>0.71250000000000002</v>
      </c>
      <c r="E34" s="6">
        <v>0.63690476190476186</v>
      </c>
      <c r="F34" s="6">
        <v>0.65497076023391809</v>
      </c>
      <c r="G34" s="18">
        <v>0.73</v>
      </c>
      <c r="H34" s="18">
        <v>0.7</v>
      </c>
      <c r="I34" s="18">
        <v>0.64299451383687267</v>
      </c>
      <c r="J34" s="18">
        <v>0.53302675585284276</v>
      </c>
      <c r="K34" s="18">
        <v>0.66041666666666665</v>
      </c>
      <c r="L34" s="18">
        <v>0.66505999384678494</v>
      </c>
    </row>
    <row r="35" spans="1:12" ht="27.6">
      <c r="A35" s="24" t="s">
        <v>57</v>
      </c>
      <c r="B35" s="4" t="s">
        <v>58</v>
      </c>
      <c r="C35" s="8" t="s">
        <v>23</v>
      </c>
      <c r="D35" s="6">
        <v>0.60624999999999996</v>
      </c>
      <c r="E35" s="6">
        <v>0.66467065868263475</v>
      </c>
      <c r="F35" s="6">
        <v>0.63313609467455623</v>
      </c>
      <c r="G35" s="18">
        <v>0.63</v>
      </c>
      <c r="H35" s="18" t="s">
        <v>24</v>
      </c>
      <c r="I35" s="18">
        <v>0.6619660656173888</v>
      </c>
      <c r="J35" s="18">
        <v>0.5850253807106599</v>
      </c>
      <c r="K35" s="18">
        <v>0.65862189576775099</v>
      </c>
      <c r="L35" s="18">
        <v>0.65968694931066651</v>
      </c>
    </row>
    <row r="36" spans="1:12" ht="24.6">
      <c r="A36" s="24"/>
      <c r="B36" s="4" t="s">
        <v>59</v>
      </c>
      <c r="C36" s="8" t="s">
        <v>23</v>
      </c>
      <c r="D36" s="6">
        <v>0.625</v>
      </c>
      <c r="E36" s="6">
        <v>0.62745098039215685</v>
      </c>
      <c r="F36" s="6">
        <v>0.48936170212765956</v>
      </c>
      <c r="G36" s="18" t="s">
        <v>24</v>
      </c>
      <c r="H36" s="18" t="s">
        <v>24</v>
      </c>
      <c r="I36" s="18">
        <v>0.64809384164222872</v>
      </c>
      <c r="J36" s="18">
        <v>0.55312954876273657</v>
      </c>
      <c r="K36" s="18">
        <v>0.6490335707019329</v>
      </c>
      <c r="L36" s="18">
        <v>0.646889528448085</v>
      </c>
    </row>
    <row r="37" spans="1:12" ht="56.25" customHeight="1">
      <c r="A37" s="24"/>
      <c r="B37" s="4" t="s">
        <v>60</v>
      </c>
      <c r="C37" s="8" t="s">
        <v>23</v>
      </c>
      <c r="D37" s="22">
        <v>0.625</v>
      </c>
      <c r="E37" s="6">
        <v>0.62745098039215685</v>
      </c>
      <c r="F37" s="6">
        <v>0.61052631578947369</v>
      </c>
      <c r="G37" s="18" t="s">
        <v>24</v>
      </c>
      <c r="H37" s="18">
        <v>0.69</v>
      </c>
      <c r="I37" s="18">
        <v>0.64588325172761052</v>
      </c>
      <c r="J37" s="18">
        <v>0.56192096804688973</v>
      </c>
      <c r="K37" s="18">
        <v>0.6455968088370666</v>
      </c>
      <c r="L37" s="18">
        <v>0.64568406687137492</v>
      </c>
    </row>
    <row r="38" spans="1:12" ht="67.5" customHeight="1">
      <c r="A38" s="7" t="s">
        <v>61</v>
      </c>
      <c r="B38" s="4"/>
      <c r="C38" s="8" t="s">
        <v>23</v>
      </c>
      <c r="D38" s="6">
        <v>0.65789473684210531</v>
      </c>
      <c r="E38" s="6">
        <v>0.71028037383177567</v>
      </c>
      <c r="F38" s="6">
        <v>0.6428571428571429</v>
      </c>
      <c r="G38" s="18" t="s">
        <v>24</v>
      </c>
      <c r="H38" s="18" t="s">
        <v>24</v>
      </c>
      <c r="I38" s="18">
        <v>0.68358415716894405</v>
      </c>
      <c r="J38" s="18">
        <v>0.70588235294117652</v>
      </c>
      <c r="K38" s="18">
        <v>0.69085173501577291</v>
      </c>
      <c r="L38" s="18">
        <v>0.66445643793369313</v>
      </c>
    </row>
    <row r="39" spans="1:12" ht="82.9">
      <c r="A39" s="17" t="s">
        <v>62</v>
      </c>
      <c r="B39" s="4" t="s">
        <v>63</v>
      </c>
      <c r="C39" s="8" t="s">
        <v>23</v>
      </c>
      <c r="D39" s="6">
        <v>0.375</v>
      </c>
      <c r="E39" s="6">
        <v>0.38636363636363635</v>
      </c>
      <c r="F39" s="6">
        <v>0.38613861386138615</v>
      </c>
      <c r="G39" s="18" t="s">
        <v>24</v>
      </c>
      <c r="H39" s="18" t="s">
        <v>24</v>
      </c>
      <c r="I39" s="18">
        <v>0.41442031954117164</v>
      </c>
      <c r="J39" s="18">
        <v>0.36545988258317025</v>
      </c>
      <c r="K39" s="18">
        <v>0.33860531991373111</v>
      </c>
      <c r="L39" s="18">
        <v>0.42114914425427874</v>
      </c>
    </row>
    <row r="40" spans="1:12" ht="41.45">
      <c r="A40" s="24" t="s">
        <v>64</v>
      </c>
      <c r="B40" s="4" t="s">
        <v>65</v>
      </c>
      <c r="C40" s="8" t="s">
        <v>31</v>
      </c>
      <c r="D40" s="6">
        <v>0.18461538461538463</v>
      </c>
      <c r="E40" s="6">
        <v>0.14285714285714285</v>
      </c>
      <c r="F40" s="6">
        <v>0.13559322033898305</v>
      </c>
      <c r="G40" s="18" t="s">
        <v>24</v>
      </c>
      <c r="H40" s="18" t="s">
        <v>24</v>
      </c>
      <c r="I40" s="18">
        <v>0.24291830644812523</v>
      </c>
      <c r="J40" s="18">
        <v>0.30244839174267885</v>
      </c>
      <c r="K40" s="18">
        <v>0.20058997050147492</v>
      </c>
      <c r="L40" s="18">
        <v>0.19631615761249707</v>
      </c>
    </row>
    <row r="41" spans="1:12" ht="27.6">
      <c r="A41" s="24"/>
      <c r="B41" s="4" t="s">
        <v>66</v>
      </c>
      <c r="C41" s="8" t="s">
        <v>31</v>
      </c>
      <c r="D41" s="6">
        <v>0.14285714285714285</v>
      </c>
      <c r="E41" s="6">
        <v>4.7619047619047616E-2</v>
      </c>
      <c r="F41" s="6">
        <v>6.6666666666666666E-2</v>
      </c>
      <c r="G41" s="18" t="s">
        <v>24</v>
      </c>
      <c r="H41" s="18" t="s">
        <v>24</v>
      </c>
      <c r="I41" s="18">
        <v>0.23626852659110723</v>
      </c>
      <c r="J41" s="18">
        <v>0.28397565922920892</v>
      </c>
      <c r="K41" s="18">
        <v>0.21010638297872342</v>
      </c>
      <c r="L41" s="18">
        <v>0.20716685330347145</v>
      </c>
    </row>
    <row r="42" spans="1:12" ht="69">
      <c r="A42" s="24"/>
      <c r="B42" s="4" t="s">
        <v>67</v>
      </c>
      <c r="C42" s="8" t="s">
        <v>31</v>
      </c>
      <c r="D42" s="6">
        <v>0.16216216216216217</v>
      </c>
      <c r="E42" s="6">
        <v>0.12941176470588237</v>
      </c>
      <c r="F42" s="6">
        <v>0.125</v>
      </c>
      <c r="G42" s="18" t="s">
        <v>24</v>
      </c>
      <c r="H42" s="18" t="s">
        <v>24</v>
      </c>
      <c r="I42" s="18">
        <v>0.22718265532113299</v>
      </c>
      <c r="J42" s="18">
        <v>0.29317453046266606</v>
      </c>
      <c r="K42" s="18">
        <v>0.19288645690834474</v>
      </c>
      <c r="L42" s="18">
        <v>0.18354943273905996</v>
      </c>
    </row>
    <row r="44" spans="1:12">
      <c r="A44" t="s">
        <v>68</v>
      </c>
    </row>
  </sheetData>
  <mergeCells count="21">
    <mergeCell ref="A2:L2"/>
    <mergeCell ref="A3:F3"/>
    <mergeCell ref="I3:L3"/>
    <mergeCell ref="A4:I4"/>
    <mergeCell ref="A5:B5"/>
    <mergeCell ref="E6:F6"/>
    <mergeCell ref="G7:L7"/>
    <mergeCell ref="A7:A8"/>
    <mergeCell ref="B7:B8"/>
    <mergeCell ref="C7:C8"/>
    <mergeCell ref="D7:D8"/>
    <mergeCell ref="E7:E8"/>
    <mergeCell ref="F7:F8"/>
    <mergeCell ref="A32:A33"/>
    <mergeCell ref="A35:A37"/>
    <mergeCell ref="A40:A42"/>
    <mergeCell ref="A9:L9"/>
    <mergeCell ref="A10:L10"/>
    <mergeCell ref="A17:L17"/>
    <mergeCell ref="A20:A22"/>
    <mergeCell ref="A30:L30"/>
  </mergeCells>
  <conditionalFormatting sqref="E12">
    <cfRule type="expression" dxfId="45" priority="30">
      <formula>E12&gt;D12</formula>
    </cfRule>
    <cfRule type="expression" priority="28" stopIfTrue="1">
      <formula>ISNUMBER(D12)=FALSE</formula>
    </cfRule>
    <cfRule type="expression" dxfId="44" priority="29">
      <formula>E12&lt;D12</formula>
    </cfRule>
  </conditionalFormatting>
  <conditionalFormatting sqref="E13:E15">
    <cfRule type="expression" dxfId="43" priority="33">
      <formula>E13&gt;D13</formula>
    </cfRule>
    <cfRule type="expression" dxfId="42" priority="32">
      <formula>E13&lt;D13</formula>
    </cfRule>
    <cfRule type="expression" dxfId="41" priority="31" stopIfTrue="1">
      <formula>ISNUMBER(D13)=FALSE</formula>
    </cfRule>
  </conditionalFormatting>
  <conditionalFormatting sqref="E16">
    <cfRule type="expression" dxfId="40" priority="216">
      <formula>E16&gt;D16</formula>
    </cfRule>
    <cfRule type="expression" dxfId="39" priority="215">
      <formula>E16&lt;D16</formula>
    </cfRule>
    <cfRule type="expression" priority="214" stopIfTrue="1">
      <formula>ISNUMBER(D16)=FALSE</formula>
    </cfRule>
  </conditionalFormatting>
  <conditionalFormatting sqref="E19">
    <cfRule type="expression" priority="178" stopIfTrue="1">
      <formula>ISNUMBER(D19)=FALSE</formula>
    </cfRule>
    <cfRule type="expression" dxfId="38" priority="180">
      <formula>E19&gt;D19</formula>
    </cfRule>
    <cfRule type="expression" dxfId="37" priority="179">
      <formula>E19&lt;D19</formula>
    </cfRule>
  </conditionalFormatting>
  <conditionalFormatting sqref="E20">
    <cfRule type="expression" dxfId="36" priority="17">
      <formula>E20&lt;D20</formula>
    </cfRule>
    <cfRule type="expression" dxfId="35" priority="18">
      <formula>E20&gt;D20</formula>
    </cfRule>
  </conditionalFormatting>
  <conditionalFormatting sqref="E20:E22">
    <cfRule type="expression" dxfId="34" priority="13" stopIfTrue="1">
      <formula>ISNUMBER(D20)=FALSE</formula>
    </cfRule>
  </conditionalFormatting>
  <conditionalFormatting sqref="E21">
    <cfRule type="expression" dxfId="33" priority="42">
      <formula>E21&gt;XFA21</formula>
    </cfRule>
    <cfRule type="expression" dxfId="32" priority="41">
      <formula>E21&lt;XFA21</formula>
    </cfRule>
  </conditionalFormatting>
  <conditionalFormatting sqref="E22:E23">
    <cfRule type="expression" dxfId="31" priority="15">
      <formula>E22&gt;D22</formula>
    </cfRule>
    <cfRule type="expression" dxfId="30" priority="14">
      <formula>E22&lt;D22</formula>
    </cfRule>
  </conditionalFormatting>
  <conditionalFormatting sqref="E23:E24">
    <cfRule type="expression" priority="10" stopIfTrue="1">
      <formula>ISNUMBER(D23)=FALSE</formula>
    </cfRule>
  </conditionalFormatting>
  <conditionalFormatting sqref="E24">
    <cfRule type="expression" dxfId="29" priority="11">
      <formula>E24&lt;D24</formula>
    </cfRule>
    <cfRule type="expression" dxfId="28" priority="12">
      <formula>E24&gt;D24</formula>
    </cfRule>
  </conditionalFormatting>
  <conditionalFormatting sqref="E25">
    <cfRule type="expression" dxfId="27" priority="9">
      <formula>E25&gt;D25</formula>
    </cfRule>
    <cfRule type="expression" dxfId="26" priority="8">
      <formula>E25&lt;D25</formula>
    </cfRule>
    <cfRule type="expression" dxfId="25" priority="7" stopIfTrue="1">
      <formula>ISNUMBER(D25)=FALSE</formula>
    </cfRule>
  </conditionalFormatting>
  <conditionalFormatting sqref="E37">
    <cfRule type="expression" dxfId="24" priority="420">
      <formula>E37&gt;F37</formula>
    </cfRule>
    <cfRule type="expression" dxfId="23" priority="419">
      <formula>E37&lt;F37</formula>
    </cfRule>
    <cfRule type="expression" priority="418" stopIfTrue="1">
      <formula>ISNUMBER(F37)=FALSE</formula>
    </cfRule>
  </conditionalFormatting>
  <conditionalFormatting sqref="E29:F29">
    <cfRule type="expression" dxfId="22" priority="2">
      <formula>E29&lt;D29</formula>
    </cfRule>
    <cfRule type="expression" dxfId="21" priority="3">
      <formula>E29&gt;D29</formula>
    </cfRule>
    <cfRule type="expression" dxfId="20" priority="1" stopIfTrue="1">
      <formula>ISNUMBER(D29)=FALSE</formula>
    </cfRule>
  </conditionalFormatting>
  <conditionalFormatting sqref="E11:G11">
    <cfRule type="expression" priority="259" stopIfTrue="1">
      <formula>ISNUMBER(D11)=FALSE</formula>
    </cfRule>
    <cfRule type="expression" dxfId="19" priority="261">
      <formula>E11&gt;D11</formula>
    </cfRule>
    <cfRule type="expression" dxfId="18" priority="260">
      <formula>E11&lt;D11</formula>
    </cfRule>
  </conditionalFormatting>
  <conditionalFormatting sqref="E18:G18">
    <cfRule type="expression" dxfId="17" priority="182">
      <formula>E18&lt;D18</formula>
    </cfRule>
    <cfRule type="expression" dxfId="16" priority="183">
      <formula>E18&gt;D18</formula>
    </cfRule>
    <cfRule type="expression" priority="181" stopIfTrue="1">
      <formula>ISNUMBER(D18)=FALSE</formula>
    </cfRule>
  </conditionalFormatting>
  <conditionalFormatting sqref="E26:G28">
    <cfRule type="expression" priority="145" stopIfTrue="1">
      <formula>ISNUMBER(D26)=FALSE</formula>
    </cfRule>
    <cfRule type="expression" dxfId="15" priority="146">
      <formula>E26&lt;D26</formula>
    </cfRule>
    <cfRule type="expression" dxfId="14" priority="147">
      <formula>E26&gt;D26</formula>
    </cfRule>
  </conditionalFormatting>
  <conditionalFormatting sqref="E31:G36">
    <cfRule type="expression" priority="19" stopIfTrue="1">
      <formula>ISNUMBER(D31)=FALSE</formula>
    </cfRule>
    <cfRule type="expression" dxfId="13" priority="21">
      <formula>E31&gt;D31</formula>
    </cfRule>
    <cfRule type="expression" dxfId="12" priority="20">
      <formula>E31&lt;D31</formula>
    </cfRule>
  </conditionalFormatting>
  <conditionalFormatting sqref="E38:G39">
    <cfRule type="expression" dxfId="11" priority="86">
      <formula>E38&lt;D38</formula>
    </cfRule>
    <cfRule type="expression" dxfId="10" priority="87">
      <formula>E38&gt;D38</formula>
    </cfRule>
  </conditionalFormatting>
  <conditionalFormatting sqref="E38:G42">
    <cfRule type="expression" priority="67" stopIfTrue="1">
      <formula>ISNUMBER(D38)=FALSE</formula>
    </cfRule>
  </conditionalFormatting>
  <conditionalFormatting sqref="E40:G42">
    <cfRule type="expression" dxfId="9" priority="68">
      <formula>E40&gt;D40</formula>
    </cfRule>
    <cfRule type="expression" dxfId="8" priority="69">
      <formula>E40&lt;D40</formula>
    </cfRule>
  </conditionalFormatting>
  <conditionalFormatting sqref="F12:G14">
    <cfRule type="expression" dxfId="7" priority="27">
      <formula>F12&gt;E12</formula>
    </cfRule>
    <cfRule type="expression" dxfId="6" priority="26">
      <formula>F12&lt;E12</formula>
    </cfRule>
  </conditionalFormatting>
  <conditionalFormatting sqref="F12:G16">
    <cfRule type="expression" priority="25" stopIfTrue="1">
      <formula>ISNUMBER(E12)=FALSE</formula>
    </cfRule>
  </conditionalFormatting>
  <conditionalFormatting sqref="F15:G16">
    <cfRule type="expression" dxfId="5" priority="212">
      <formula>F15&lt;E15</formula>
    </cfRule>
    <cfRule type="expression" dxfId="4" priority="213">
      <formula>F15&gt;E15</formula>
    </cfRule>
  </conditionalFormatting>
  <conditionalFormatting sqref="F19:G25">
    <cfRule type="expression" dxfId="3" priority="153">
      <formula>F19&gt;E19</formula>
    </cfRule>
    <cfRule type="expression" dxfId="2" priority="152">
      <formula>F19&lt;E19</formula>
    </cfRule>
    <cfRule type="expression" priority="151" stopIfTrue="1">
      <formula>ISNUMBER(E19)=FALSE</formula>
    </cfRule>
  </conditionalFormatting>
  <conditionalFormatting sqref="G37">
    <cfRule type="expression" dxfId="1" priority="423">
      <formula>G37&gt;#REF!</formula>
    </cfRule>
    <cfRule type="expression" priority="421" stopIfTrue="1">
      <formula>ISNUMBER(#REF!)=FALSE</formula>
    </cfRule>
    <cfRule type="expression" dxfId="0" priority="422">
      <formula>G37&lt;#REF!</formula>
    </cfRule>
  </conditionalFormatting>
  <pageMargins left="0.23622047244094499" right="0.23622047244094499" top="0.74803149606299202" bottom="0.74803149606299202" header="0.31496062992126" footer="0.31496062992126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F49E1CFE3AFD4C9A3888A698A8AAFC" ma:contentTypeVersion="5" ma:contentTypeDescription="Create a new document." ma:contentTypeScope="" ma:versionID="8182b4ed60798d25dc8bf16c96b724f2">
  <xsd:schema xmlns:xsd="http://www.w3.org/2001/XMLSchema" xmlns:xs="http://www.w3.org/2001/XMLSchema" xmlns:p="http://schemas.microsoft.com/office/2006/metadata/properties" xmlns:ns2="265206db-0c10-4279-bcf7-eac9656f23a2" targetNamespace="http://schemas.microsoft.com/office/2006/metadata/properties" ma:root="true" ma:fieldsID="8b7ae20b7f7dc4aec28a70d2ce6e89ac" ns2:_="">
    <xsd:import namespace="265206db-0c10-4279-bcf7-eac9656f23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5206db-0c10-4279-bcf7-eac9656f23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61A844-F59C-455C-B08C-0978B3086D71}"/>
</file>

<file path=customXml/itemProps2.xml><?xml version="1.0" encoding="utf-8"?>
<ds:datastoreItem xmlns:ds="http://schemas.openxmlformats.org/officeDocument/2006/customXml" ds:itemID="{B00EE9B2-0E85-4DDA-85E5-70DDFB87AE18}"/>
</file>

<file path=customXml/itemProps3.xml><?xml version="1.0" encoding="utf-8"?>
<ds:datastoreItem xmlns:ds="http://schemas.openxmlformats.org/officeDocument/2006/customXml" ds:itemID="{4FBEEFB9-6FF8-48FD-95D0-6762D685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Lana Dyda</dc:creator>
  <cp:keywords/>
  <dc:description/>
  <cp:lastModifiedBy>Lana Dyda</cp:lastModifiedBy>
  <cp:revision/>
  <dcterms:created xsi:type="dcterms:W3CDTF">2014-04-30T10:51:23Z</dcterms:created>
  <dcterms:modified xsi:type="dcterms:W3CDTF">2024-09-23T01:29:14Z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0x01010088F49E1CFE3AFD4C9A3888A698A8AAFC</vt:lpwstr>
  </property>
</Properties>
</file>